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10" windowWidth="20115" windowHeight="7305"/>
  </bookViews>
  <sheets>
    <sheet name="But chì" sheetId="2" r:id="rId1"/>
    <sheet name="Cửa trước xe ô tô" sheetId="3" r:id="rId2"/>
  </sheets>
  <calcPr calcId="144525"/>
</workbook>
</file>

<file path=xl/calcChain.xml><?xml version="1.0" encoding="utf-8"?>
<calcChain xmlns="http://schemas.openxmlformats.org/spreadsheetml/2006/main">
  <c r="O13" i="3" l="1"/>
  <c r="O12" i="3"/>
  <c r="O10" i="3"/>
  <c r="O9" i="3"/>
  <c r="O15" i="3" l="1"/>
  <c r="O14" i="3"/>
  <c r="I15" i="3"/>
  <c r="I14" i="3"/>
  <c r="I13" i="3"/>
  <c r="I12" i="3"/>
  <c r="I10" i="3"/>
  <c r="I9" i="3"/>
</calcChain>
</file>

<file path=xl/sharedStrings.xml><?xml version="1.0" encoding="utf-8"?>
<sst xmlns="http://schemas.openxmlformats.org/spreadsheetml/2006/main" count="131" uniqueCount="112">
  <si>
    <t>Nguyên nhân</t>
  </si>
  <si>
    <t>SEV</t>
  </si>
  <si>
    <t>OCC</t>
  </si>
  <si>
    <t>DET</t>
  </si>
  <si>
    <t>RPN</t>
  </si>
  <si>
    <t>Hành động được đề xuất</t>
  </si>
  <si>
    <t>Tẩy không xóa dòng chữ viết trên giấy viết</t>
  </si>
  <si>
    <t>Người dùng không thể viết</t>
  </si>
  <si>
    <t>Loại gỗ quá mềm cho người dùng có hiệu suất cao</t>
  </si>
  <si>
    <t>Vật liệu tẩy có công thức tổng hợp sai</t>
  </si>
  <si>
    <t>Vòng sắt bịt đầu viên tẩy quá to so với viên tẩy</t>
  </si>
  <si>
    <t>Đường kính của chì quá nhỏ</t>
  </si>
  <si>
    <t>Loại vật liệu chì quá giòn</t>
  </si>
  <si>
    <t>Hướng dẫn thiết kế bút chì tẩy # 123</t>
  </si>
  <si>
    <t>Chức năng/                   Nhiệm vụ</t>
  </si>
  <si>
    <t>Tác động/                              ảnh hưởng</t>
  </si>
  <si>
    <t xml:space="preserve">Công cụ có thể xóa hoàn toàn một cách dễ dàng những sai sót khi viết </t>
  </si>
  <si>
    <t>Người dùng không thể viết, có khả năng bị thương nhẹ từ các mảnh vụn gỗ</t>
  </si>
  <si>
    <t>Thân gỗ của bút chì bị vỡ trong quá trình sử dụng bình thường</t>
  </si>
  <si>
    <t>Đường kính thân gỗ quá nhỏ</t>
  </si>
  <si>
    <t>Hướng dẫn thiết kế #123</t>
  </si>
  <si>
    <t>Hướng dẫn Kiểm tra độ bền thân gỗ của bút chì #456</t>
  </si>
  <si>
    <t>1. Xem xét vật liệu thân gỗ của NCC để đảm bảo kiểm soát độ cứng của gỗ cung cấp đúng yêu cầu</t>
  </si>
  <si>
    <t>3. Hoàn thiện chế độ kiểm tra độ cứng của gỗ và bổ sung kế hoạch kiểm tra bút chì</t>
  </si>
  <si>
    <r>
      <t xml:space="preserve">Kích thước hình học và dung sai của </t>
    </r>
    <r>
      <rPr>
        <sz val="11"/>
        <color theme="1"/>
        <rFont val="Calibri"/>
        <family val="2"/>
        <scheme val="minor"/>
      </rPr>
      <t>Vòng sắt bịt đầu viên tẩy</t>
    </r>
    <r>
      <rPr>
        <sz val="10"/>
        <color theme="1"/>
        <rFont val="Calibri"/>
        <family val="2"/>
        <scheme val="minor"/>
      </rPr>
      <t xml:space="preserve"> và bút chì tẩy</t>
    </r>
  </si>
  <si>
    <t>Phân tích phần tử hữu hạn</t>
  </si>
  <si>
    <t>Ruột chì bị tách trong khi sử dụng bình thường</t>
  </si>
  <si>
    <t xml:space="preserve">Loại vật liệu ruột chì giòn </t>
  </si>
  <si>
    <t>Ruột chì được mài nhọn và dài quá xa vỏ gỗ, và mài sắc không đúng cách</t>
  </si>
  <si>
    <t>Đặc tính vật liệu Graphite # 789</t>
  </si>
  <si>
    <t>Người dùng viết thử #abc</t>
  </si>
  <si>
    <t>Mài thử Bút chì #def</t>
  </si>
  <si>
    <t xml:space="preserve">Bút chì không dễ sử dụng đối với người viết bình thường </t>
  </si>
  <si>
    <t>Người dùng có thể viết nhưng viết chậm hơn bình thường và thoải mái khi viết (tư thế thích hợp)</t>
  </si>
  <si>
    <t>Mặt ngoài thân gỗ làm quá thô do khâuhoàn thiện không đúng</t>
  </si>
  <si>
    <t>Mặt ngoài thân gỗ quá trơn do sơn phủ sai quy định</t>
  </si>
  <si>
    <t>Yêu cầu kỹ thuật bề mặt thân gỗ thành phẩm # 1234</t>
  </si>
  <si>
    <t>Yêu cầu kỹ thuật sơn thân gỗ bút chì # 1234</t>
  </si>
  <si>
    <t>2. Thực hiện quá trình phân tích FMEA trên bút chì sau khi đã sơn và kết thúc quá trình</t>
  </si>
  <si>
    <t>3. Tiến hành chọn một số khách hàng dùng thử bút chì để xác minh sự tiện dụng</t>
  </si>
  <si>
    <t xml:space="preserve">Người dùng không thể xóa kết quả không hài lòng đã viết </t>
  </si>
  <si>
    <t>Tẩy hao mòn quá nhiều do không đủ thành phần gốc đậu nành trong vật liệu tẩy</t>
  </si>
  <si>
    <t>1. Thiết kế các mẫu thử nghiệm thành phần tẩy để tối ưu hóa hiệu suất xóa</t>
  </si>
  <si>
    <r>
      <t xml:space="preserve">3.Xem lại hướng dẫn thiết kế bút chì tẩy # 123 và sửa đổi dựa trên kết quả của DOE </t>
    </r>
    <r>
      <rPr>
        <sz val="10"/>
        <color rgb="FFFF0000"/>
        <rFont val="Calibri"/>
        <family val="2"/>
        <scheme val="minor"/>
      </rPr>
      <t xml:space="preserve">(các </t>
    </r>
    <r>
      <rPr>
        <sz val="11"/>
        <color rgb="FFFF0000"/>
        <rFont val="Calibri"/>
        <family val="2"/>
        <scheme val="minor"/>
      </rPr>
      <t>thiết kế đã thí nghiệm thành công</t>
    </r>
    <r>
      <rPr>
        <sz val="10"/>
        <color rgb="FFFF0000"/>
        <rFont val="Calibri"/>
        <family val="2"/>
        <scheme val="minor"/>
      </rPr>
      <t>)</t>
    </r>
  </si>
  <si>
    <t>Tẩy bị rơi trong khi bút chì đang sử dụng bình thường</t>
  </si>
  <si>
    <r>
      <t xml:space="preserve">Vòng sắt bịt đầu viên tẩy </t>
    </r>
    <r>
      <rPr>
        <sz val="10"/>
        <color theme="1"/>
        <rFont val="Calibri"/>
        <family val="2"/>
        <scheme val="minor"/>
      </rPr>
      <t>không kẹp đủ chặt do viền ghép 2 mép không đạt</t>
    </r>
  </si>
  <si>
    <r>
      <t>1. Phân tích cấu trúc viền mép và sửa đổi số lượng, vị trí của các điểm dập ghim dựa trên kết quả của FEA (</t>
    </r>
    <r>
      <rPr>
        <sz val="11"/>
        <color rgb="FFFF0000"/>
        <rFont val="Calibri"/>
        <family val="2"/>
        <scheme val="minor"/>
      </rPr>
      <t>Phân tích phần tử hữu hạn)</t>
    </r>
  </si>
  <si>
    <t>2. Đưa vào PFMEA quy trình uốn Vòng sắt để theo dõi thêm</t>
  </si>
  <si>
    <r>
      <t xml:space="preserve">3. Thêm định kỳ kiểm tra tẩy vào tài liệu </t>
    </r>
    <r>
      <rPr>
        <sz val="10"/>
        <color rgb="FF00B050"/>
        <rFont val="Calibri"/>
        <family val="2"/>
        <scheme val="minor"/>
      </rPr>
      <t>Người dùng viết thử #abc</t>
    </r>
  </si>
  <si>
    <r>
      <t xml:space="preserve">2. Bổ sung quy định xóa đánh giá vào tài liệu </t>
    </r>
    <r>
      <rPr>
        <sz val="10"/>
        <color rgb="FF00B050"/>
        <rFont val="Calibri"/>
        <family val="2"/>
        <scheme val="minor"/>
      </rPr>
      <t>Người dùng viết thử #abc</t>
    </r>
  </si>
  <si>
    <r>
      <t xml:space="preserve">1. Điều chỉnh đặc tính kỹ thuật thân gỗ vào </t>
    </r>
    <r>
      <rPr>
        <sz val="10"/>
        <color rgb="FF00B050"/>
        <rFont val="Calibri"/>
        <family val="2"/>
        <scheme val="minor"/>
      </rPr>
      <t xml:space="preserve"># 1234 </t>
    </r>
    <r>
      <rPr>
        <sz val="10"/>
        <color theme="1"/>
        <rFont val="Calibri"/>
        <family val="2"/>
        <scheme val="minor"/>
      </rPr>
      <t xml:space="preserve">bao gồm yêu cầu chất lượng bề mặt bên ngoài thân bút chì mịn phù hợp </t>
    </r>
  </si>
  <si>
    <r>
      <t xml:space="preserve">2.Bổ sung yêu cầu độ cứng bút chì vào </t>
    </r>
    <r>
      <rPr>
        <sz val="10"/>
        <color rgb="FF00B050"/>
        <rFont val="Calibri"/>
        <family val="2"/>
        <scheme val="minor"/>
      </rPr>
      <t>Hướng dẫn thiết kế #123</t>
    </r>
  </si>
  <si>
    <t>Tẩy để lại các dấu vết nhìn thấy trên giấy</t>
  </si>
  <si>
    <t>Người dùng có thể tẩy nhưng không hài lòng với các vết xước còn lại trên giấy</t>
  </si>
  <si>
    <t>Thành phần vật liệu tẩy nhiễm bẩn với các loại hạt lạ</t>
  </si>
  <si>
    <t>Kiểm tra lại thành phần vật liệu tẩy của nhà cung cấp</t>
  </si>
  <si>
    <t>Thân gỗ không gọt được sắc nét</t>
  </si>
  <si>
    <t>Ruột Chì bị vỡ khi mài/gọt</t>
  </si>
  <si>
    <t>Người dùng không thể sử dụng bút chì sau khi gọt/mài</t>
  </si>
  <si>
    <t>Vật liệu gỗ quá cứng</t>
  </si>
  <si>
    <t>Đường kính của thân gỗ quá lớn đối với bút chì thông thường</t>
  </si>
  <si>
    <t>Thử nghiệm mài Bút chì #def</t>
  </si>
  <si>
    <t>Kiểm tra độ bền của chì # 789 (Đặc tính vật liệu Graphite)</t>
  </si>
  <si>
    <t>1. Phối hợp với nhà sản xuất và cung ứng vật liệu ruột chì để kiểm tra đánh giá nguyên nhân, đưa ra giải pháp khắc phục ruột chì giòn, dễ vỡ/gẫy</t>
  </si>
  <si>
    <t>2. Yêu cầu nhà sản xuất  và cung ứng ruột chì thực hiện DFMEA và PFMEA, sau đó xem lại kết quả để có chất lượng phù hợp</t>
  </si>
  <si>
    <r>
      <t xml:space="preserve">3. Sửa đổi tài liệu </t>
    </r>
    <r>
      <rPr>
        <sz val="10"/>
        <color rgb="FF00B050"/>
        <rFont val="Calibri"/>
        <family val="2"/>
        <scheme val="minor"/>
      </rPr>
      <t xml:space="preserve">Kiểm tra độ bền của chì # 789 </t>
    </r>
    <r>
      <rPr>
        <sz val="10"/>
        <color theme="1"/>
        <rFont val="Calibri"/>
        <family val="2"/>
        <scheme val="minor"/>
      </rPr>
      <t>bao gồm các kiểm tra thử nghiệm độ bền ruột chì sau khi mài</t>
    </r>
  </si>
  <si>
    <t>VÍ DỤ DFMEA VỀ QUÁ TRÌNH THIẾT KẾ BÚT CHÌ</t>
  </si>
  <si>
    <t>Người dùng không thể sử dụng bút chì sau khi mài/gọt</t>
  </si>
  <si>
    <t>Chế độ thất bại</t>
  </si>
  <si>
    <t>Kiểm soát thiết kế               (Phòng ngừa)</t>
  </si>
  <si>
    <t>Kiểm soát thiết kế                            (Phát hiện)</t>
  </si>
  <si>
    <t>Mục</t>
  </si>
  <si>
    <t>Chức năng/Nhiệm vụ</t>
  </si>
  <si>
    <t>Tác động/ảnh hưởng</t>
  </si>
  <si>
    <t>Kiểm soát thiết kế</t>
  </si>
  <si>
    <t>Kết quả hành động</t>
  </si>
  <si>
    <t>Các việc đã làm</t>
  </si>
  <si>
    <t>Sản phẩm: Cửa trước của xe ô tô L.H</t>
  </si>
  <si>
    <t>Không đủ chỗ giữa các tấm để truy cập đầu phun</t>
  </si>
  <si>
    <t>Kiểm tra độ bền chung của xe cộ
T-118
T-109
T-301</t>
  </si>
  <si>
    <t>Dựa trên kết quả kiểm tra (kiểm tra số 1481) thông số cạnh trên nâng lên 125 mm</t>
  </si>
  <si>
    <t>Phía dưới tấm cửa  bên trong bị ăn mòn</t>
  </si>
  <si>
    <t>Không đủ độ dày lớp xi gắn theo quy định</t>
  </si>
  <si>
    <t>Tiến hành thiết kế thí nghiệm (DOE) về độ dầy xi gắn</t>
  </si>
  <si>
    <t>Kết quả thử nghiệm (kiểm tra No.18181) cho thấy độ dầy được chỉ định là đủ</t>
  </si>
  <si>
    <t>DOE Hiển thị độ biến đổi 25% trong độ dầy được chỉ định có thể chấp nhận được</t>
  </si>
  <si>
    <t>Kiểm tra độ bền chung của xe - như trên 
   - Phát hiện</t>
  </si>
  <si>
    <t>Phòng thí nghiệm vật lý và Chem tesr-Báo cáo số 1265  
   - Phát hiện</t>
  </si>
  <si>
    <t>Công thức xi gắn không phù hợp quy định</t>
  </si>
  <si>
    <t>Không khí cản trở ngăn xi gắn xâm nhập vào các góc cạnh và cạnh</t>
  </si>
  <si>
    <t>Hành động được              đề xuất</t>
  </si>
  <si>
    <t>Đầu phun để hỗ trợ quá trình bơm xi thiếu trong thiết kế
   - Phát hiện</t>
  </si>
  <si>
    <t>Bổ sung thiết bị phun khi sản xuất và đánh giá chất lượng bơm xi có đạt quy định</t>
  </si>
  <si>
    <t xml:space="preserve">Căn cứ vào thử nghiệm, các lỗ hổng thiếu xi đã được bổ sung kín </t>
  </si>
  <si>
    <t>Nguyên liệu xi gắn  cả vào các lỗ/hốc của cửa</t>
  </si>
  <si>
    <t>Phòng thí nghiệm thử gắn xi ở “trường hợp xấu nhất” và cả độ lớn lỗ/hốc  
   - Phát hiện</t>
  </si>
  <si>
    <t>Đánh giá bản vẽ đầu phun  
   - Phát hiện</t>
  </si>
  <si>
    <t>Thêm đánh giá bằng cách sử dụng thiết kế bổ sung giá đỡ hỗ trợ và đầu phun</t>
  </si>
  <si>
    <t>Đánh giá cho thấy đạt yêu cầu</t>
  </si>
  <si>
    <t>Thêm thí nghiệm tăng tốc  để thử nghiệm ăn mòn</t>
  </si>
  <si>
    <t>Thêm thí nghiệm tăng tốc để thử nghiệm ăn mòn</t>
  </si>
  <si>
    <r>
      <t>Cung cấp một loại công cụ an toàn và dễ sử dụng dùng để viết trên giấy</t>
    </r>
    <r>
      <rPr>
        <sz val="11"/>
        <color theme="0"/>
        <rFont val="Calibri"/>
        <family val="2"/>
        <scheme val="minor"/>
      </rPr>
      <t>, theo các tập quán được định nghĩa trong yêu cầu kỹ thuật</t>
    </r>
  </si>
  <si>
    <t>Thân gỗ  và phần ruột chì phải được mài/gọt dễ dàng bằng cách dùng một dụng cụ mài/ gọt bút chì bình thường để  bút chì trở lại hoạt động như yêu cầu</t>
  </si>
  <si>
    <t>Vào và ra khỏi xe
Bảo vệ thời tiết, tiếng ồn và tác động phụ
Hỗ trợ néo cho phần cứng cửa bao gồm gương, bản lề, chốt và điều chỉnh cửa sổ
Cung cấp bề mặt thích hợp cho các phần ngoại quan - sơn và trang trí nhẹ</t>
  </si>
  <si>
    <r>
      <t xml:space="preserve">Giảm tuổi thọ của cánh cửa dẫn đến: 
</t>
    </r>
    <r>
      <rPr>
        <sz val="11"/>
        <color theme="1"/>
        <rFont val="Wingdings"/>
        <charset val="2"/>
      </rPr>
      <t>F</t>
    </r>
    <r>
      <rPr>
        <sz val="9.35"/>
        <color theme="1"/>
        <rFont val="Calibri"/>
        <family val="2"/>
      </rPr>
      <t xml:space="preserve"> Ngoại quan</t>
    </r>
    <r>
      <rPr>
        <sz val="11"/>
        <color theme="1"/>
        <rFont val="Calibri"/>
        <family val="2"/>
        <scheme val="minor"/>
      </rPr>
      <t xml:space="preserve"> không đạt yêu cầu do rỉ sét ăn qua lớp sơn theo thời gian 
</t>
    </r>
    <r>
      <rPr>
        <sz val="11"/>
        <color theme="1"/>
        <rFont val="Wingdings"/>
        <charset val="2"/>
      </rPr>
      <t>F</t>
    </r>
    <r>
      <rPr>
        <sz val="9.35"/>
        <color theme="1"/>
        <rFont val="Calibri"/>
        <family val="2"/>
      </rPr>
      <t xml:space="preserve"> </t>
    </r>
    <r>
      <rPr>
        <sz val="11"/>
        <color theme="1"/>
        <rFont val="Calibri"/>
        <family val="2"/>
        <scheme val="minor"/>
      </rPr>
      <t xml:space="preserve">Chức năng cửa bị suy yếu do cửa bị giảm độ cứng </t>
    </r>
  </si>
  <si>
    <t>Hệ thống</t>
  </si>
  <si>
    <t>Hệ thống con</t>
  </si>
  <si>
    <t>Thành phần</t>
  </si>
  <si>
    <t>3- Cửa trước L.H</t>
  </si>
  <si>
    <t>1- Ô tô</t>
  </si>
  <si>
    <t>2- Thân cửa đóng mở</t>
  </si>
  <si>
    <t>Lớp xi gắn bảo vệ phần cạnh trên của  các tấm cửa bên trong quá thấp</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</si>
</sst>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color rgb="FFFF0000"/>
      <name val="Calibri"/>
      <family val="2"/>
      <scheme val="minor"/>
    </font>
    <font>
      <sz val="10"/>
      <color rgb="FF00B050"/>
      <name val="Calibri"/>
      <family val="2"/>
      <scheme val="minor"/>
    </font>
    <font>
      <b/>
      <sz val="16"/>
      <color theme="1"/>
      <name val="Calibri"/>
      <family val="2"/>
      <scheme val="minor"/>
    </font>
    <font>
      <sz val="11"/>
      <name val="Calibri"/>
      <family val="2"/>
      <scheme val="minor"/>
    </font>
    <font>
      <sz val="11"/>
      <color theme="1"/>
      <name val="Wingdings"/>
      <charset val="2"/>
    </font>
    <font>
      <sz val="9.35"/>
      <color theme="1"/>
      <name val="Calibri"/>
      <family val="2"/>
    </font>
    <font>
      <sz val="11"/>
      <color theme="0"/>
      <name val="Calibri"/>
      <family val="2"/>
      <scheme val="minor"/>
    </font>
    <font>
      <b/>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E7F0DC"/>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1">
    <xf numFmtId="0" fontId="0" fillId="0" borderId="0" xfId="0"/>
    <xf numFmtId="0" fontId="0" fillId="0" borderId="0" xfId="0" applyAlignment="1">
      <alignment horizontal="center" vertical="center"/>
    </xf>
    <xf numFmtId="0" fontId="0" fillId="0" borderId="0" xfId="0"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0" fillId="0" borderId="2" xfId="0" applyFont="1" applyBorder="1" applyAlignment="1">
      <alignment horizontal="center" vertical="center"/>
    </xf>
    <xf numFmtId="0" fontId="3" fillId="0" borderId="0" xfId="0" applyFont="1" applyAlignment="1">
      <alignmen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3" fillId="0" borderId="8" xfId="0" applyFont="1" applyBorder="1" applyAlignment="1">
      <alignment vertical="center" wrapText="1"/>
    </xf>
    <xf numFmtId="0" fontId="0" fillId="0" borderId="5" xfId="0" applyFont="1" applyBorder="1" applyAlignment="1">
      <alignment horizontal="center" vertical="center"/>
    </xf>
    <xf numFmtId="0" fontId="0" fillId="0" borderId="5" xfId="0" applyFont="1" applyBorder="1" applyAlignment="1">
      <alignment vertical="center"/>
    </xf>
    <xf numFmtId="0" fontId="3" fillId="0" borderId="2" xfId="0" applyFont="1" applyBorder="1" applyAlignment="1">
      <alignment vertical="center" wrapText="1"/>
    </xf>
    <xf numFmtId="0" fontId="0" fillId="0" borderId="6" xfId="0" applyFont="1" applyBorder="1" applyAlignment="1">
      <alignment horizontal="center" vertical="center"/>
    </xf>
    <xf numFmtId="0" fontId="3" fillId="0" borderId="6" xfId="0" applyFont="1" applyBorder="1" applyAlignment="1">
      <alignment vertical="center" wrapText="1"/>
    </xf>
    <xf numFmtId="0" fontId="0" fillId="0" borderId="6" xfId="0" applyFont="1" applyBorder="1" applyAlignment="1">
      <alignment vertical="center"/>
    </xf>
    <xf numFmtId="0" fontId="0" fillId="0" borderId="4" xfId="0" applyFont="1" applyBorder="1" applyAlignment="1">
      <alignment horizontal="center" vertical="center"/>
    </xf>
    <xf numFmtId="0" fontId="3" fillId="0" borderId="1" xfId="0" applyFont="1" applyBorder="1" applyAlignment="1">
      <alignment vertical="center" wrapText="1"/>
    </xf>
    <xf numFmtId="0" fontId="0" fillId="0" borderId="4" xfId="0" applyFont="1" applyBorder="1" applyAlignment="1">
      <alignment vertical="center"/>
    </xf>
    <xf numFmtId="0" fontId="0" fillId="0" borderId="3" xfId="0" applyFont="1" applyBorder="1" applyAlignment="1">
      <alignment horizontal="center" vertical="center"/>
    </xf>
    <xf numFmtId="0" fontId="4" fillId="0" borderId="0" xfId="0" applyFont="1" applyAlignment="1">
      <alignment vertical="center" wrapText="1"/>
    </xf>
    <xf numFmtId="0" fontId="3" fillId="3" borderId="4" xfId="0" applyFont="1" applyFill="1" applyBorder="1" applyAlignment="1">
      <alignment vertical="center" wrapText="1"/>
    </xf>
    <xf numFmtId="0" fontId="0" fillId="3" borderId="5" xfId="0" applyFont="1" applyFill="1" applyBorder="1" applyAlignment="1">
      <alignment horizontal="center" vertical="center"/>
    </xf>
    <xf numFmtId="0" fontId="3" fillId="3" borderId="5" xfId="0" applyFont="1" applyFill="1" applyBorder="1" applyAlignment="1">
      <alignment vertical="center" wrapText="1"/>
    </xf>
    <xf numFmtId="0" fontId="3" fillId="3" borderId="0" xfId="0" applyFont="1" applyFill="1" applyAlignment="1">
      <alignment vertical="center" wrapText="1"/>
    </xf>
    <xf numFmtId="0" fontId="0" fillId="3" borderId="5" xfId="0" applyFont="1" applyFill="1" applyBorder="1" applyAlignment="1">
      <alignment vertical="center"/>
    </xf>
    <xf numFmtId="0" fontId="0" fillId="3" borderId="8" xfId="0" applyFont="1" applyFill="1" applyBorder="1" applyAlignment="1">
      <alignment horizontal="center" vertical="center"/>
    </xf>
    <xf numFmtId="0" fontId="0" fillId="3" borderId="5" xfId="0" applyFont="1" applyFill="1" applyBorder="1" applyAlignment="1">
      <alignment vertical="center" wrapText="1"/>
    </xf>
    <xf numFmtId="0" fontId="0" fillId="3" borderId="8" xfId="0" applyFont="1" applyFill="1" applyBorder="1" applyAlignment="1">
      <alignment vertical="center"/>
    </xf>
    <xf numFmtId="0" fontId="0" fillId="3" borderId="2" xfId="0" applyFont="1" applyFill="1" applyBorder="1" applyAlignment="1">
      <alignment vertical="center"/>
    </xf>
    <xf numFmtId="0" fontId="0" fillId="3" borderId="7" xfId="0" applyFont="1" applyFill="1" applyBorder="1" applyAlignment="1">
      <alignment vertical="center"/>
    </xf>
    <xf numFmtId="0" fontId="3" fillId="3" borderId="8" xfId="0" applyFont="1" applyFill="1" applyBorder="1" applyAlignment="1">
      <alignment vertical="center" wrapText="1"/>
    </xf>
    <xf numFmtId="0" fontId="0" fillId="3" borderId="6" xfId="0" applyFont="1" applyFill="1" applyBorder="1" applyAlignment="1">
      <alignment vertical="center"/>
    </xf>
    <xf numFmtId="0" fontId="6" fillId="0" borderId="0" xfId="0" applyFont="1"/>
    <xf numFmtId="0" fontId="0" fillId="0" borderId="1" xfId="0" applyBorder="1" applyAlignment="1">
      <alignment horizontal="center" vertical="center"/>
    </xf>
    <xf numFmtId="0" fontId="0" fillId="0" borderId="0" xfId="0" applyAlignment="1">
      <alignment horizontal="center"/>
    </xf>
    <xf numFmtId="0" fontId="0" fillId="0" borderId="12" xfId="0" applyBorder="1" applyAlignment="1">
      <alignment horizontal="center" vertical="center"/>
    </xf>
    <xf numFmtId="0" fontId="0" fillId="3" borderId="16" xfId="0" applyFill="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0" fillId="3" borderId="16" xfId="0" applyFill="1" applyBorder="1" applyAlignment="1">
      <alignment horizontal="center" vertical="center"/>
    </xf>
    <xf numFmtId="0" fontId="7" fillId="0" borderId="12" xfId="0" applyFont="1" applyBorder="1" applyAlignment="1">
      <alignment vertical="center" wrapText="1"/>
    </xf>
    <xf numFmtId="0" fontId="0" fillId="0" borderId="12" xfId="0" applyFont="1" applyBorder="1" applyAlignment="1">
      <alignment wrapText="1"/>
    </xf>
    <xf numFmtId="0" fontId="0" fillId="0" borderId="12" xfId="0" applyFont="1" applyBorder="1" applyAlignment="1">
      <alignment vertical="center" wrapText="1"/>
    </xf>
    <xf numFmtId="0" fontId="0" fillId="3" borderId="17" xfId="0" applyFill="1" applyBorder="1" applyAlignment="1">
      <alignment horizontal="center" vertical="center"/>
    </xf>
    <xf numFmtId="0" fontId="11" fillId="3" borderId="15" xfId="0" applyFont="1" applyFill="1" applyBorder="1" applyAlignment="1">
      <alignment vertical="center"/>
    </xf>
    <xf numFmtId="0" fontId="11" fillId="0" borderId="0" xfId="0" applyFont="1" applyAlignment="1">
      <alignment vertical="center"/>
    </xf>
    <xf numFmtId="0" fontId="0" fillId="3" borderId="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vertical="center" wrapText="1"/>
    </xf>
    <xf numFmtId="0" fontId="0" fillId="3" borderId="2" xfId="0" applyFont="1" applyFill="1" applyBorder="1" applyAlignment="1">
      <alignment vertical="center"/>
    </xf>
    <xf numFmtId="0" fontId="0" fillId="3" borderId="7" xfId="0" applyFont="1" applyFill="1" applyBorder="1" applyAlignment="1">
      <alignment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 fillId="0" borderId="8" xfId="0" applyFont="1" applyBorder="1" applyAlignment="1">
      <alignment vertical="center" wrapText="1"/>
    </xf>
    <xf numFmtId="0" fontId="0" fillId="0" borderId="2" xfId="0" applyFont="1" applyBorder="1" applyAlignment="1">
      <alignment wrapText="1"/>
    </xf>
    <xf numFmtId="0" fontId="0" fillId="0" borderId="3" xfId="0" applyFont="1" applyBorder="1" applyAlignment="1">
      <alignment wrapText="1"/>
    </xf>
    <xf numFmtId="0" fontId="0" fillId="0" borderId="8"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3" borderId="9" xfId="0" applyFont="1" applyFill="1" applyBorder="1" applyAlignment="1">
      <alignment vertical="center" wrapText="1"/>
    </xf>
    <xf numFmtId="0" fontId="0" fillId="3" borderId="10" xfId="0" applyFont="1" applyFill="1" applyBorder="1" applyAlignment="1">
      <alignment vertical="center" wrapText="1"/>
    </xf>
    <xf numFmtId="0" fontId="0" fillId="3" borderId="1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vertical="center" wrapText="1"/>
    </xf>
    <xf numFmtId="0" fontId="0" fillId="0" borderId="7" xfId="0" applyFont="1" applyBorder="1" applyAlignment="1">
      <alignment vertical="center" wrapText="1"/>
    </xf>
    <xf numFmtId="0" fontId="3" fillId="0" borderId="2" xfId="0" applyFont="1" applyBorder="1" applyAlignment="1">
      <alignment vertical="center" wrapText="1"/>
    </xf>
    <xf numFmtId="0" fontId="3" fillId="3" borderId="8" xfId="0" applyFont="1" applyFill="1" applyBorder="1" applyAlignment="1">
      <alignment vertical="center" wrapText="1"/>
    </xf>
    <xf numFmtId="0" fontId="0" fillId="3" borderId="2" xfId="0" applyFont="1" applyFill="1" applyBorder="1" applyAlignment="1">
      <alignment vertical="center" wrapText="1"/>
    </xf>
    <xf numFmtId="0" fontId="0" fillId="3" borderId="7" xfId="0" applyFont="1" applyFill="1" applyBorder="1" applyAlignment="1">
      <alignment vertical="center" wrapText="1"/>
    </xf>
    <xf numFmtId="0" fontId="0" fillId="3"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3" borderId="1"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0" fillId="3" borderId="1" xfId="0" applyFont="1" applyFill="1" applyBorder="1" applyAlignment="1">
      <alignment horizontal="center"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3" borderId="1"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3" xfId="0" applyBorder="1" applyAlignment="1">
      <alignment horizontal="center" vertical="center" wrapText="1"/>
    </xf>
    <xf numFmtId="0" fontId="3" fillId="0" borderId="9" xfId="0" applyFont="1" applyBorder="1" applyAlignment="1">
      <alignment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9" xfId="0" applyFont="1" applyBorder="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3" xfId="0" applyBorder="1" applyAlignment="1">
      <alignment vertical="center" wrapText="1"/>
    </xf>
    <xf numFmtId="0" fontId="7" fillId="0" borderId="1"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E7F0DC"/>
      <color rgb="FFF1F6EA"/>
      <color rgb="FFF6F9F1"/>
      <color rgb="FFF2F6EA"/>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H21" zoomScale="80" zoomScaleNormal="80" workbookViewId="0">
      <selection activeCell="K13" sqref="K13"/>
    </sheetView>
  </sheetViews>
  <sheetFormatPr defaultRowHeight="15" x14ac:dyDescent="0.25"/>
  <cols>
    <col min="1" max="1" width="11.28515625" customWidth="1"/>
    <col min="2" max="2" width="18.5703125" customWidth="1"/>
    <col min="3" max="3" width="24.5703125" customWidth="1"/>
    <col min="4" max="4" width="4.28515625" style="1" customWidth="1"/>
    <col min="5" max="5" width="31.42578125" customWidth="1"/>
    <col min="6" max="6" width="4.28515625" style="1" customWidth="1"/>
    <col min="7" max="7" width="21.5703125" style="2" customWidth="1"/>
    <col min="8" max="8" width="21.28515625" style="2" customWidth="1"/>
    <col min="9" max="10" width="4.28515625" style="1" customWidth="1"/>
    <col min="11" max="11" width="73.5703125" style="2" customWidth="1"/>
  </cols>
  <sheetData>
    <row r="1" spans="1:11" ht="21" x14ac:dyDescent="0.35">
      <c r="F1" s="36" t="s">
        <v>66</v>
      </c>
    </row>
    <row r="3" spans="1:11" x14ac:dyDescent="0.25">
      <c r="A3" s="69" t="s">
        <v>14</v>
      </c>
      <c r="B3" s="69" t="s">
        <v>68</v>
      </c>
      <c r="C3" s="69" t="s">
        <v>15</v>
      </c>
      <c r="D3" s="3"/>
      <c r="E3" s="69" t="s">
        <v>0</v>
      </c>
      <c r="F3" s="3"/>
      <c r="G3" s="69" t="s">
        <v>69</v>
      </c>
      <c r="H3" s="84" t="s">
        <v>70</v>
      </c>
      <c r="I3" s="3"/>
      <c r="J3" s="3"/>
      <c r="K3" s="69" t="s">
        <v>5</v>
      </c>
    </row>
    <row r="4" spans="1:11" x14ac:dyDescent="0.25">
      <c r="A4" s="70"/>
      <c r="B4" s="70"/>
      <c r="C4" s="70"/>
      <c r="D4" s="4" t="s">
        <v>1</v>
      </c>
      <c r="E4" s="70"/>
      <c r="F4" s="4" t="s">
        <v>2</v>
      </c>
      <c r="G4" s="70"/>
      <c r="H4" s="85"/>
      <c r="I4" s="4" t="s">
        <v>3</v>
      </c>
      <c r="J4" s="4" t="s">
        <v>4</v>
      </c>
      <c r="K4" s="70"/>
    </row>
    <row r="5" spans="1:11" x14ac:dyDescent="0.25">
      <c r="A5" s="71"/>
      <c r="B5" s="71"/>
      <c r="C5" s="71"/>
      <c r="D5" s="5"/>
      <c r="E5" s="71"/>
      <c r="F5" s="5"/>
      <c r="G5" s="71"/>
      <c r="H5" s="86"/>
      <c r="I5" s="5"/>
      <c r="J5" s="5"/>
      <c r="K5" s="71"/>
    </row>
    <row r="6" spans="1:11" ht="27.95" customHeight="1" x14ac:dyDescent="0.25">
      <c r="A6" s="88" t="s">
        <v>101</v>
      </c>
      <c r="B6" s="74" t="s">
        <v>18</v>
      </c>
      <c r="C6" s="74" t="s">
        <v>17</v>
      </c>
      <c r="D6" s="73">
        <v>10</v>
      </c>
      <c r="E6" s="74" t="s">
        <v>8</v>
      </c>
      <c r="F6" s="73">
        <v>4</v>
      </c>
      <c r="G6" s="74" t="s">
        <v>20</v>
      </c>
      <c r="H6" s="74" t="s">
        <v>21</v>
      </c>
      <c r="I6" s="73">
        <v>2</v>
      </c>
      <c r="J6" s="73">
        <v>80</v>
      </c>
      <c r="K6" s="6" t="s">
        <v>22</v>
      </c>
    </row>
    <row r="7" spans="1:11" ht="17.100000000000001" customHeight="1" x14ac:dyDescent="0.25">
      <c r="A7" s="89"/>
      <c r="B7" s="64"/>
      <c r="C7" s="64"/>
      <c r="D7" s="58"/>
      <c r="E7" s="64"/>
      <c r="F7" s="58"/>
      <c r="G7" s="64"/>
      <c r="H7" s="64"/>
      <c r="I7" s="58"/>
      <c r="J7" s="58"/>
      <c r="K7" s="7" t="s">
        <v>51</v>
      </c>
    </row>
    <row r="8" spans="1:11" ht="17.100000000000001" customHeight="1" x14ac:dyDescent="0.25">
      <c r="A8" s="89"/>
      <c r="B8" s="64"/>
      <c r="C8" s="64"/>
      <c r="D8" s="58"/>
      <c r="E8" s="75"/>
      <c r="F8" s="72"/>
      <c r="G8" s="75"/>
      <c r="H8" s="75"/>
      <c r="I8" s="72"/>
      <c r="J8" s="72"/>
      <c r="K8" s="7" t="s">
        <v>23</v>
      </c>
    </row>
    <row r="9" spans="1:11" ht="27.95" customHeight="1" x14ac:dyDescent="0.25">
      <c r="A9" s="89"/>
      <c r="B9" s="75"/>
      <c r="C9" s="64"/>
      <c r="D9" s="8"/>
      <c r="E9" s="9" t="s">
        <v>19</v>
      </c>
      <c r="F9" s="11">
        <v>1</v>
      </c>
      <c r="G9" s="10"/>
      <c r="H9" s="23" t="s">
        <v>25</v>
      </c>
      <c r="I9" s="11">
        <v>1</v>
      </c>
      <c r="J9" s="11">
        <v>10</v>
      </c>
      <c r="K9" s="10"/>
    </row>
    <row r="10" spans="1:11" ht="27.95" customHeight="1" x14ac:dyDescent="0.25">
      <c r="A10" s="89"/>
      <c r="B10" s="60" t="s">
        <v>26</v>
      </c>
      <c r="C10" s="60" t="s">
        <v>7</v>
      </c>
      <c r="D10" s="57">
        <v>8</v>
      </c>
      <c r="E10" s="12" t="s">
        <v>27</v>
      </c>
      <c r="F10" s="13">
        <v>3</v>
      </c>
      <c r="G10" s="12" t="s">
        <v>29</v>
      </c>
      <c r="H10" s="12" t="s">
        <v>30</v>
      </c>
      <c r="I10" s="13">
        <v>3</v>
      </c>
      <c r="J10" s="13">
        <v>72</v>
      </c>
      <c r="K10" s="14"/>
    </row>
    <row r="11" spans="1:11" ht="39" customHeight="1" x14ac:dyDescent="0.25">
      <c r="A11" s="89"/>
      <c r="B11" s="75"/>
      <c r="C11" s="75"/>
      <c r="D11" s="72"/>
      <c r="E11" s="15" t="s">
        <v>28</v>
      </c>
      <c r="F11" s="13">
        <v>2</v>
      </c>
      <c r="G11" s="14"/>
      <c r="H11" s="7" t="s">
        <v>31</v>
      </c>
      <c r="I11" s="13">
        <v>4</v>
      </c>
      <c r="J11" s="13">
        <v>64</v>
      </c>
      <c r="K11" s="14"/>
    </row>
    <row r="12" spans="1:11" ht="27.95" customHeight="1" x14ac:dyDescent="0.25">
      <c r="A12" s="89"/>
      <c r="B12" s="60" t="s">
        <v>32</v>
      </c>
      <c r="C12" s="60" t="s">
        <v>33</v>
      </c>
      <c r="D12" s="57">
        <v>7</v>
      </c>
      <c r="E12" s="60" t="s">
        <v>34</v>
      </c>
      <c r="F12" s="57">
        <v>7</v>
      </c>
      <c r="G12" s="60" t="s">
        <v>36</v>
      </c>
      <c r="H12" s="76" t="s">
        <v>30</v>
      </c>
      <c r="I12" s="57">
        <v>2</v>
      </c>
      <c r="J12" s="57">
        <v>98</v>
      </c>
      <c r="K12" s="7" t="s">
        <v>50</v>
      </c>
    </row>
    <row r="13" spans="1:11" ht="27.95" customHeight="1" x14ac:dyDescent="0.25">
      <c r="A13" s="89"/>
      <c r="B13" s="64"/>
      <c r="C13" s="64"/>
      <c r="D13" s="58"/>
      <c r="E13" s="64"/>
      <c r="F13" s="58"/>
      <c r="G13" s="64"/>
      <c r="H13" s="64"/>
      <c r="I13" s="58"/>
      <c r="J13" s="58"/>
      <c r="K13" s="7" t="s">
        <v>38</v>
      </c>
    </row>
    <row r="14" spans="1:11" ht="17.100000000000001" customHeight="1" x14ac:dyDescent="0.25">
      <c r="A14" s="89"/>
      <c r="B14" s="64"/>
      <c r="C14" s="64"/>
      <c r="D14" s="58"/>
      <c r="E14" s="75"/>
      <c r="F14" s="72"/>
      <c r="G14" s="75"/>
      <c r="H14" s="75"/>
      <c r="I14" s="72"/>
      <c r="J14" s="72"/>
      <c r="K14" s="7" t="s">
        <v>39</v>
      </c>
    </row>
    <row r="15" spans="1:11" ht="27.95" customHeight="1" x14ac:dyDescent="0.25">
      <c r="A15" s="90"/>
      <c r="B15" s="65"/>
      <c r="C15" s="65"/>
      <c r="D15" s="22"/>
      <c r="E15" s="9" t="s">
        <v>35</v>
      </c>
      <c r="F15" s="16">
        <v>1</v>
      </c>
      <c r="G15" s="17" t="s">
        <v>37</v>
      </c>
      <c r="H15" s="17" t="s">
        <v>30</v>
      </c>
      <c r="I15" s="16">
        <v>2</v>
      </c>
      <c r="J15" s="16">
        <v>14</v>
      </c>
      <c r="K15" s="18"/>
    </row>
    <row r="16" spans="1:11" ht="18" customHeight="1" x14ac:dyDescent="0.25">
      <c r="A16" s="66" t="s">
        <v>16</v>
      </c>
      <c r="B16" s="83" t="s">
        <v>6</v>
      </c>
      <c r="C16" s="83" t="s">
        <v>40</v>
      </c>
      <c r="D16" s="87">
        <v>8</v>
      </c>
      <c r="E16" s="83" t="s">
        <v>9</v>
      </c>
      <c r="F16" s="87">
        <v>5</v>
      </c>
      <c r="G16" s="83" t="s">
        <v>13</v>
      </c>
      <c r="H16" s="83" t="s">
        <v>30</v>
      </c>
      <c r="I16" s="91">
        <v>7</v>
      </c>
      <c r="J16" s="91">
        <v>280</v>
      </c>
      <c r="K16" s="24" t="s">
        <v>42</v>
      </c>
    </row>
    <row r="17" spans="1:11" ht="18" customHeight="1" x14ac:dyDescent="0.25">
      <c r="A17" s="67"/>
      <c r="B17" s="78"/>
      <c r="C17" s="78"/>
      <c r="D17" s="52"/>
      <c r="E17" s="78"/>
      <c r="F17" s="52"/>
      <c r="G17" s="78"/>
      <c r="H17" s="78"/>
      <c r="I17" s="81"/>
      <c r="J17" s="81"/>
      <c r="K17" s="26" t="s">
        <v>49</v>
      </c>
    </row>
    <row r="18" spans="1:11" ht="27.95" customHeight="1" x14ac:dyDescent="0.25">
      <c r="A18" s="67"/>
      <c r="B18" s="78"/>
      <c r="C18" s="78"/>
      <c r="D18" s="52"/>
      <c r="E18" s="79"/>
      <c r="F18" s="53"/>
      <c r="G18" s="79"/>
      <c r="H18" s="79"/>
      <c r="I18" s="82"/>
      <c r="J18" s="82"/>
      <c r="K18" s="26" t="s">
        <v>43</v>
      </c>
    </row>
    <row r="19" spans="1:11" ht="45" customHeight="1" x14ac:dyDescent="0.25">
      <c r="A19" s="67"/>
      <c r="B19" s="79"/>
      <c r="C19" s="79"/>
      <c r="D19" s="53"/>
      <c r="E19" s="27" t="s">
        <v>41</v>
      </c>
      <c r="F19" s="25">
        <v>3</v>
      </c>
      <c r="G19" s="28"/>
      <c r="H19" s="26" t="s">
        <v>30</v>
      </c>
      <c r="I19" s="25">
        <v>5</v>
      </c>
      <c r="J19" s="25">
        <v>120</v>
      </c>
      <c r="K19" s="28"/>
    </row>
    <row r="20" spans="1:11" ht="60.75" customHeight="1" x14ac:dyDescent="0.25">
      <c r="A20" s="67"/>
      <c r="B20" s="77" t="s">
        <v>44</v>
      </c>
      <c r="C20" s="77" t="s">
        <v>40</v>
      </c>
      <c r="D20" s="80">
        <v>8</v>
      </c>
      <c r="E20" s="30" t="s">
        <v>10</v>
      </c>
      <c r="F20" s="25">
        <v>1</v>
      </c>
      <c r="G20" s="28"/>
      <c r="H20" s="26" t="s">
        <v>24</v>
      </c>
      <c r="I20" s="25">
        <v>1</v>
      </c>
      <c r="J20" s="25">
        <v>8</v>
      </c>
      <c r="K20" s="28"/>
    </row>
    <row r="21" spans="1:11" ht="31.5" customHeight="1" x14ac:dyDescent="0.25">
      <c r="A21" s="67"/>
      <c r="B21" s="78"/>
      <c r="C21" s="78"/>
      <c r="D21" s="81"/>
      <c r="E21" s="54" t="s">
        <v>45</v>
      </c>
      <c r="F21" s="51">
        <v>6</v>
      </c>
      <c r="G21" s="31"/>
      <c r="H21" s="77" t="s">
        <v>30</v>
      </c>
      <c r="I21" s="51">
        <v>6</v>
      </c>
      <c r="J21" s="51">
        <v>288</v>
      </c>
      <c r="K21" s="26" t="s">
        <v>46</v>
      </c>
    </row>
    <row r="22" spans="1:11" ht="18" customHeight="1" x14ac:dyDescent="0.25">
      <c r="A22" s="67"/>
      <c r="B22" s="78"/>
      <c r="C22" s="78"/>
      <c r="D22" s="81"/>
      <c r="E22" s="55"/>
      <c r="F22" s="52"/>
      <c r="G22" s="32"/>
      <c r="H22" s="55"/>
      <c r="I22" s="52"/>
      <c r="J22" s="52"/>
      <c r="K22" s="26" t="s">
        <v>47</v>
      </c>
    </row>
    <row r="23" spans="1:11" ht="18" customHeight="1" x14ac:dyDescent="0.25">
      <c r="A23" s="67"/>
      <c r="B23" s="79"/>
      <c r="C23" s="79"/>
      <c r="D23" s="82"/>
      <c r="E23" s="56"/>
      <c r="F23" s="53"/>
      <c r="G23" s="33"/>
      <c r="H23" s="56"/>
      <c r="I23" s="53"/>
      <c r="J23" s="53"/>
      <c r="K23" s="26" t="s">
        <v>48</v>
      </c>
    </row>
    <row r="24" spans="1:11" ht="54.75" customHeight="1" x14ac:dyDescent="0.25">
      <c r="A24" s="68"/>
      <c r="B24" s="34" t="s">
        <v>52</v>
      </c>
      <c r="C24" s="27" t="s">
        <v>53</v>
      </c>
      <c r="D24" s="29">
        <v>6</v>
      </c>
      <c r="E24" s="27" t="s">
        <v>54</v>
      </c>
      <c r="F24" s="29">
        <v>2</v>
      </c>
      <c r="G24" s="31"/>
      <c r="H24" s="27" t="s">
        <v>55</v>
      </c>
      <c r="I24" s="29">
        <v>2</v>
      </c>
      <c r="J24" s="29">
        <v>24</v>
      </c>
      <c r="K24" s="35"/>
    </row>
    <row r="25" spans="1:11" ht="36" customHeight="1" x14ac:dyDescent="0.25">
      <c r="A25" s="94" t="s">
        <v>102</v>
      </c>
      <c r="B25" s="74" t="s">
        <v>56</v>
      </c>
      <c r="C25" s="74" t="s">
        <v>58</v>
      </c>
      <c r="D25" s="95">
        <v>8</v>
      </c>
      <c r="E25" s="6" t="s">
        <v>59</v>
      </c>
      <c r="F25" s="19">
        <v>1</v>
      </c>
      <c r="G25" s="6" t="s">
        <v>20</v>
      </c>
      <c r="H25" s="20" t="s">
        <v>21</v>
      </c>
      <c r="I25" s="19">
        <v>2</v>
      </c>
      <c r="J25" s="19">
        <v>16</v>
      </c>
      <c r="K25" s="21"/>
    </row>
    <row r="26" spans="1:11" ht="27.95" customHeight="1" x14ac:dyDescent="0.25">
      <c r="A26" s="89"/>
      <c r="B26" s="75"/>
      <c r="C26" s="75"/>
      <c r="D26" s="96"/>
      <c r="E26" s="7" t="s">
        <v>60</v>
      </c>
      <c r="F26" s="13">
        <v>2</v>
      </c>
      <c r="G26" s="7" t="s">
        <v>61</v>
      </c>
      <c r="H26" s="14"/>
      <c r="I26" s="13">
        <v>1</v>
      </c>
      <c r="J26" s="13">
        <v>16</v>
      </c>
      <c r="K26" s="14"/>
    </row>
    <row r="27" spans="1:11" ht="27.95" customHeight="1" x14ac:dyDescent="0.25">
      <c r="A27" s="89"/>
      <c r="B27" s="60" t="s">
        <v>57</v>
      </c>
      <c r="C27" s="60" t="s">
        <v>67</v>
      </c>
      <c r="D27" s="92">
        <v>8</v>
      </c>
      <c r="E27" s="7" t="s">
        <v>11</v>
      </c>
      <c r="F27" s="13">
        <v>1</v>
      </c>
      <c r="G27" s="14"/>
      <c r="H27" s="15" t="s">
        <v>61</v>
      </c>
      <c r="I27" s="13">
        <v>1</v>
      </c>
      <c r="J27" s="13">
        <v>8</v>
      </c>
      <c r="K27" s="14"/>
    </row>
    <row r="28" spans="1:11" ht="35.1" customHeight="1" x14ac:dyDescent="0.25">
      <c r="A28" s="89"/>
      <c r="B28" s="64"/>
      <c r="C28" s="64"/>
      <c r="D28" s="97"/>
      <c r="E28" s="60" t="s">
        <v>12</v>
      </c>
      <c r="F28" s="92">
        <v>6</v>
      </c>
      <c r="G28" s="63"/>
      <c r="H28" s="60" t="s">
        <v>62</v>
      </c>
      <c r="I28" s="57">
        <v>4</v>
      </c>
      <c r="J28" s="57">
        <v>192</v>
      </c>
      <c r="K28" s="7" t="s">
        <v>63</v>
      </c>
    </row>
    <row r="29" spans="1:11" ht="35.1" customHeight="1" x14ac:dyDescent="0.25">
      <c r="A29" s="89"/>
      <c r="B29" s="64"/>
      <c r="C29" s="64"/>
      <c r="D29" s="97"/>
      <c r="E29" s="61"/>
      <c r="F29" s="81"/>
      <c r="G29" s="64"/>
      <c r="H29" s="64"/>
      <c r="I29" s="58"/>
      <c r="J29" s="58"/>
      <c r="K29" s="7" t="s">
        <v>64</v>
      </c>
    </row>
    <row r="30" spans="1:11" ht="35.1" customHeight="1" x14ac:dyDescent="0.25">
      <c r="A30" s="90"/>
      <c r="B30" s="65"/>
      <c r="C30" s="65"/>
      <c r="D30" s="98"/>
      <c r="E30" s="62"/>
      <c r="F30" s="93"/>
      <c r="G30" s="65"/>
      <c r="H30" s="65"/>
      <c r="I30" s="59"/>
      <c r="J30" s="59"/>
      <c r="K30" s="17" t="s">
        <v>65</v>
      </c>
    </row>
  </sheetData>
  <mergeCells count="60">
    <mergeCell ref="F28:F30"/>
    <mergeCell ref="G28:G30"/>
    <mergeCell ref="H28:H30"/>
    <mergeCell ref="I28:I30"/>
    <mergeCell ref="J28:J30"/>
    <mergeCell ref="J16:J18"/>
    <mergeCell ref="I16:I18"/>
    <mergeCell ref="I21:I23"/>
    <mergeCell ref="J21:J23"/>
    <mergeCell ref="A25:A30"/>
    <mergeCell ref="B25:B26"/>
    <mergeCell ref="C25:C26"/>
    <mergeCell ref="D25:D26"/>
    <mergeCell ref="B27:B30"/>
    <mergeCell ref="C27:C30"/>
    <mergeCell ref="D27:D30"/>
    <mergeCell ref="E28:E30"/>
    <mergeCell ref="H16:H18"/>
    <mergeCell ref="B20:B23"/>
    <mergeCell ref="C20:C23"/>
    <mergeCell ref="D20:D23"/>
    <mergeCell ref="F16:F18"/>
    <mergeCell ref="G16:G18"/>
    <mergeCell ref="E21:E23"/>
    <mergeCell ref="F21:F23"/>
    <mergeCell ref="H21:H23"/>
    <mergeCell ref="A16:A24"/>
    <mergeCell ref="B16:B19"/>
    <mergeCell ref="C16:C19"/>
    <mergeCell ref="D16:D19"/>
    <mergeCell ref="E16:E18"/>
    <mergeCell ref="J6:J8"/>
    <mergeCell ref="B10:B11"/>
    <mergeCell ref="C10:C11"/>
    <mergeCell ref="D10:D11"/>
    <mergeCell ref="B12:B15"/>
    <mergeCell ref="C12:C15"/>
    <mergeCell ref="D12:D14"/>
    <mergeCell ref="E12:E14"/>
    <mergeCell ref="F12:F14"/>
    <mergeCell ref="G12:G14"/>
    <mergeCell ref="J12:J14"/>
    <mergeCell ref="H12:H14"/>
    <mergeCell ref="I12:I14"/>
    <mergeCell ref="K3:K5"/>
    <mergeCell ref="A6:A15"/>
    <mergeCell ref="B6:B9"/>
    <mergeCell ref="C6:C9"/>
    <mergeCell ref="D6:D8"/>
    <mergeCell ref="E6:E8"/>
    <mergeCell ref="F6:F8"/>
    <mergeCell ref="G6:G8"/>
    <mergeCell ref="H6:H8"/>
    <mergeCell ref="I6:I8"/>
    <mergeCell ref="A3:A5"/>
    <mergeCell ref="B3:B5"/>
    <mergeCell ref="C3:C5"/>
    <mergeCell ref="E3:E5"/>
    <mergeCell ref="G3:G5"/>
    <mergeCell ref="H3:H5"/>
  </mergeCells>
  <pageMargins left="0" right="0" top="0" bottom="0"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topLeftCell="D4" zoomScale="85" zoomScaleNormal="85" workbookViewId="0">
      <selection activeCell="E10" sqref="E10:E11"/>
    </sheetView>
  </sheetViews>
  <sheetFormatPr defaultRowHeight="15" x14ac:dyDescent="0.25"/>
  <cols>
    <col min="1" max="1" width="19.7109375" style="2" customWidth="1"/>
    <col min="2" max="2" width="9.5703125" style="2" customWidth="1"/>
    <col min="3" max="3" width="18.7109375" style="2" customWidth="1"/>
    <col min="4" max="4" width="4.7109375" style="1" customWidth="1"/>
    <col min="5" max="5" width="18.7109375" style="2" customWidth="1"/>
    <col min="6" max="6" width="4.7109375" style="1" customWidth="1"/>
    <col min="7" max="7" width="19.28515625" style="2" customWidth="1"/>
    <col min="8" max="8" width="4.7109375" style="1" customWidth="1"/>
    <col min="9" max="9" width="6.85546875" style="1" customWidth="1"/>
    <col min="10" max="10" width="19.42578125" style="2" customWidth="1"/>
    <col min="11" max="11" width="17.5703125" style="2" customWidth="1"/>
    <col min="12" max="14" width="4.7109375" style="1" customWidth="1"/>
    <col min="15" max="15" width="6.42578125" style="1" customWidth="1"/>
  </cols>
  <sheetData>
    <row r="2" spans="1:15" x14ac:dyDescent="0.25">
      <c r="A2" s="50" t="s">
        <v>105</v>
      </c>
      <c r="B2" s="50" t="s">
        <v>109</v>
      </c>
    </row>
    <row r="3" spans="1:15" x14ac:dyDescent="0.25">
      <c r="A3" s="50" t="s">
        <v>106</v>
      </c>
      <c r="B3" s="50" t="s">
        <v>110</v>
      </c>
    </row>
    <row r="4" spans="1:15" x14ac:dyDescent="0.25">
      <c r="A4" s="50" t="s">
        <v>107</v>
      </c>
      <c r="B4" s="50" t="s">
        <v>108</v>
      </c>
    </row>
    <row r="6" spans="1:15" s="38" customFormat="1" x14ac:dyDescent="0.25">
      <c r="A6" s="41" t="s">
        <v>71</v>
      </c>
      <c r="B6" s="102" t="s">
        <v>68</v>
      </c>
      <c r="C6" s="102" t="s">
        <v>73</v>
      </c>
      <c r="D6" s="104" t="s">
        <v>1</v>
      </c>
      <c r="E6" s="102" t="s">
        <v>0</v>
      </c>
      <c r="F6" s="104" t="s">
        <v>2</v>
      </c>
      <c r="G6" s="102" t="s">
        <v>74</v>
      </c>
      <c r="H6" s="104" t="s">
        <v>3</v>
      </c>
      <c r="I6" s="104" t="s">
        <v>4</v>
      </c>
      <c r="J6" s="102" t="s">
        <v>90</v>
      </c>
      <c r="K6" s="99" t="s">
        <v>75</v>
      </c>
      <c r="L6" s="100"/>
      <c r="M6" s="100"/>
      <c r="N6" s="100"/>
      <c r="O6" s="101"/>
    </row>
    <row r="7" spans="1:15" s="38" customFormat="1" x14ac:dyDescent="0.25">
      <c r="A7" s="42" t="s">
        <v>72</v>
      </c>
      <c r="B7" s="103"/>
      <c r="C7" s="103"/>
      <c r="D7" s="105"/>
      <c r="E7" s="103"/>
      <c r="F7" s="105"/>
      <c r="G7" s="103"/>
      <c r="H7" s="105"/>
      <c r="I7" s="105"/>
      <c r="J7" s="103"/>
      <c r="K7" s="43" t="s">
        <v>76</v>
      </c>
      <c r="L7" s="43" t="s">
        <v>1</v>
      </c>
      <c r="M7" s="43" t="s">
        <v>2</v>
      </c>
      <c r="N7" s="43" t="s">
        <v>3</v>
      </c>
      <c r="O7" s="43" t="s">
        <v>4</v>
      </c>
    </row>
    <row r="8" spans="1:15" x14ac:dyDescent="0.25">
      <c r="A8" s="49" t="s">
        <v>77</v>
      </c>
      <c r="B8" s="40"/>
      <c r="C8" s="40"/>
      <c r="D8" s="44"/>
      <c r="E8" s="40"/>
      <c r="F8" s="44"/>
      <c r="G8" s="40"/>
      <c r="H8" s="44"/>
      <c r="I8" s="44"/>
      <c r="J8" s="40"/>
      <c r="K8" s="40"/>
      <c r="L8" s="44"/>
      <c r="M8" s="44"/>
      <c r="N8" s="44"/>
      <c r="O8" s="48"/>
    </row>
    <row r="9" spans="1:15" ht="75" x14ac:dyDescent="0.25">
      <c r="A9" s="108" t="s">
        <v>103</v>
      </c>
      <c r="B9" s="111" t="s">
        <v>81</v>
      </c>
      <c r="C9" s="111" t="s">
        <v>104</v>
      </c>
      <c r="D9" s="114">
        <v>7</v>
      </c>
      <c r="E9" s="45" t="s">
        <v>111</v>
      </c>
      <c r="F9" s="39">
        <v>6</v>
      </c>
      <c r="G9" s="46" t="s">
        <v>79</v>
      </c>
      <c r="H9" s="39">
        <v>7</v>
      </c>
      <c r="I9" s="39">
        <f>D9*F9*H9</f>
        <v>294</v>
      </c>
      <c r="J9" s="45" t="s">
        <v>100</v>
      </c>
      <c r="K9" s="47" t="s">
        <v>80</v>
      </c>
      <c r="L9" s="37">
        <v>7</v>
      </c>
      <c r="M9" s="37">
        <v>2</v>
      </c>
      <c r="N9" s="37">
        <v>2</v>
      </c>
      <c r="O9" s="37">
        <f>L9*M9*N9</f>
        <v>28</v>
      </c>
    </row>
    <row r="10" spans="1:15" ht="75" x14ac:dyDescent="0.25">
      <c r="A10" s="109"/>
      <c r="B10" s="112"/>
      <c r="C10" s="112"/>
      <c r="D10" s="115"/>
      <c r="E10" s="120" t="s">
        <v>82</v>
      </c>
      <c r="F10" s="117">
        <v>4</v>
      </c>
      <c r="G10" s="118" t="s">
        <v>86</v>
      </c>
      <c r="H10" s="117">
        <v>7</v>
      </c>
      <c r="I10" s="117">
        <f>D9*F10*H10</f>
        <v>196</v>
      </c>
      <c r="J10" s="45" t="s">
        <v>99</v>
      </c>
      <c r="K10" s="47" t="s">
        <v>84</v>
      </c>
      <c r="L10" s="106">
        <v>7</v>
      </c>
      <c r="M10" s="106">
        <v>2</v>
      </c>
      <c r="N10" s="106">
        <v>2</v>
      </c>
      <c r="O10" s="106">
        <f>L10*M10*N10</f>
        <v>28</v>
      </c>
    </row>
    <row r="11" spans="1:15" ht="75" x14ac:dyDescent="0.25">
      <c r="A11" s="109"/>
      <c r="B11" s="112"/>
      <c r="C11" s="112"/>
      <c r="D11" s="115"/>
      <c r="E11" s="119"/>
      <c r="F11" s="93"/>
      <c r="G11" s="119"/>
      <c r="H11" s="93"/>
      <c r="I11" s="93"/>
      <c r="J11" s="45" t="s">
        <v>83</v>
      </c>
      <c r="K11" s="47" t="s">
        <v>85</v>
      </c>
      <c r="L11" s="107"/>
      <c r="M11" s="107"/>
      <c r="N11" s="107"/>
      <c r="O11" s="107"/>
    </row>
    <row r="12" spans="1:15" ht="60" x14ac:dyDescent="0.25">
      <c r="A12" s="109"/>
      <c r="B12" s="112"/>
      <c r="C12" s="112"/>
      <c r="D12" s="115"/>
      <c r="E12" s="45" t="s">
        <v>88</v>
      </c>
      <c r="F12" s="39">
        <v>2</v>
      </c>
      <c r="G12" s="47" t="s">
        <v>87</v>
      </c>
      <c r="H12" s="39">
        <v>2</v>
      </c>
      <c r="I12" s="39">
        <f>D9*F12*H12</f>
        <v>28</v>
      </c>
      <c r="J12" s="45"/>
      <c r="K12" s="47"/>
      <c r="L12" s="39">
        <v>7</v>
      </c>
      <c r="M12" s="39">
        <v>2</v>
      </c>
      <c r="N12" s="39">
        <v>2</v>
      </c>
      <c r="O12" s="39">
        <f>L12*M12*N12</f>
        <v>28</v>
      </c>
    </row>
    <row r="13" spans="1:15" ht="75" x14ac:dyDescent="0.25">
      <c r="A13" s="109"/>
      <c r="B13" s="112"/>
      <c r="C13" s="112"/>
      <c r="D13" s="115"/>
      <c r="E13" s="45" t="s">
        <v>89</v>
      </c>
      <c r="F13" s="39">
        <v>5</v>
      </c>
      <c r="G13" s="47" t="s">
        <v>91</v>
      </c>
      <c r="H13" s="39">
        <v>8</v>
      </c>
      <c r="I13" s="39">
        <f>D9*F13*H13</f>
        <v>280</v>
      </c>
      <c r="J13" s="45" t="s">
        <v>92</v>
      </c>
      <c r="K13" s="47" t="s">
        <v>93</v>
      </c>
      <c r="L13" s="39">
        <v>7</v>
      </c>
      <c r="M13" s="39">
        <v>1</v>
      </c>
      <c r="N13" s="39">
        <v>3</v>
      </c>
      <c r="O13" s="39">
        <f>L13*M13*N13</f>
        <v>21</v>
      </c>
    </row>
    <row r="14" spans="1:15" ht="75" x14ac:dyDescent="0.25">
      <c r="A14" s="109"/>
      <c r="B14" s="112"/>
      <c r="C14" s="112"/>
      <c r="D14" s="115"/>
      <c r="E14" s="45" t="s">
        <v>94</v>
      </c>
      <c r="F14" s="39">
        <v>3</v>
      </c>
      <c r="G14" s="47" t="s">
        <v>95</v>
      </c>
      <c r="H14" s="39">
        <v>1</v>
      </c>
      <c r="I14" s="39">
        <f>D9*F14*H14</f>
        <v>21</v>
      </c>
      <c r="J14" s="45"/>
      <c r="K14" s="47"/>
      <c r="L14" s="39">
        <v>7</v>
      </c>
      <c r="M14" s="39">
        <v>2</v>
      </c>
      <c r="N14" s="39">
        <v>1</v>
      </c>
      <c r="O14" s="39">
        <f>L14*M14*N14</f>
        <v>14</v>
      </c>
    </row>
    <row r="15" spans="1:15" ht="60" x14ac:dyDescent="0.25">
      <c r="A15" s="110"/>
      <c r="B15" s="113"/>
      <c r="C15" s="113"/>
      <c r="D15" s="116"/>
      <c r="E15" s="45" t="s">
        <v>78</v>
      </c>
      <c r="F15" s="39">
        <v>4</v>
      </c>
      <c r="G15" s="47" t="s">
        <v>96</v>
      </c>
      <c r="H15" s="39">
        <v>4</v>
      </c>
      <c r="I15" s="39">
        <f>D9*F15*H15</f>
        <v>112</v>
      </c>
      <c r="J15" s="45" t="s">
        <v>97</v>
      </c>
      <c r="K15" s="47" t="s">
        <v>98</v>
      </c>
      <c r="L15" s="39">
        <v>7</v>
      </c>
      <c r="M15" s="39">
        <v>1</v>
      </c>
      <c r="N15" s="39">
        <v>1</v>
      </c>
      <c r="O15" s="39">
        <f>L15*M15*N15</f>
        <v>7</v>
      </c>
    </row>
  </sheetData>
  <mergeCells count="23">
    <mergeCell ref="O10:O11"/>
    <mergeCell ref="A9:A15"/>
    <mergeCell ref="C9:C15"/>
    <mergeCell ref="B9:B15"/>
    <mergeCell ref="D9:D15"/>
    <mergeCell ref="F10:F11"/>
    <mergeCell ref="G10:G11"/>
    <mergeCell ref="E10:E11"/>
    <mergeCell ref="H10:H11"/>
    <mergeCell ref="I10:I11"/>
    <mergeCell ref="L10:L11"/>
    <mergeCell ref="M10:M11"/>
    <mergeCell ref="N10:N11"/>
    <mergeCell ref="K6:O6"/>
    <mergeCell ref="B6:B7"/>
    <mergeCell ref="C6:C7"/>
    <mergeCell ref="E6:E7"/>
    <mergeCell ref="G6:G7"/>
    <mergeCell ref="J6:J7"/>
    <mergeCell ref="F6:F7"/>
    <mergeCell ref="D6:D7"/>
    <mergeCell ref="H6:H7"/>
    <mergeCell ref="I6:I7"/>
  </mergeCells>
  <pageMargins left="0.02" right="0" top="0" bottom="0"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But chì</vt:lpstr>
      <vt:lpstr>Cửa trước xe ô tô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Xuan</dc:creator>
  <cp:lastModifiedBy>Xuan</cp:lastModifiedBy>
  <cp:lastPrinted>2019-10-07T07:25:33Z</cp:lastPrinted>
  <dcterms:created xsi:type="dcterms:W3CDTF">2018-09-28T03:38:17Z</dcterms:created>
  <dcterms:modified xsi:type="dcterms:W3CDTF">2020-01-02T02:46:09Z</dcterms:modified>
</cp:coreProperties>
</file>